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75" yWindow="90" windowWidth="16380" windowHeight="12360"/>
  </bookViews>
  <sheets>
    <sheet name="1" sheetId="5" r:id="rId1"/>
  </sheets>
  <definedNames>
    <definedName name="_xlnm.Print_Area" localSheetId="0">'1'!$A$1:$I$37</definedName>
  </definedNames>
  <calcPr calcId="124519"/>
</workbook>
</file>

<file path=xl/calcChain.xml><?xml version="1.0" encoding="utf-8"?>
<calcChain xmlns="http://schemas.openxmlformats.org/spreadsheetml/2006/main">
  <c r="E10" i="5"/>
  <c r="E9"/>
  <c r="E8"/>
  <c r="E14"/>
  <c r="E18" l="1"/>
  <c r="E16" l="1"/>
  <c r="C17"/>
  <c r="C33" l="1"/>
  <c r="C32"/>
  <c r="C29"/>
  <c r="C28"/>
  <c r="C27"/>
  <c r="C24"/>
  <c r="C23"/>
  <c r="C22"/>
  <c r="C21"/>
  <c r="C20"/>
  <c r="C16"/>
  <c r="C14"/>
  <c r="D13"/>
  <c r="D9" s="1"/>
  <c r="C13" l="1"/>
  <c r="C26"/>
  <c r="C19"/>
  <c r="C30"/>
  <c r="C9"/>
  <c r="C18"/>
  <c r="C25"/>
  <c r="C31" l="1"/>
  <c r="C34" l="1"/>
  <c r="D15" l="1"/>
  <c r="D8" s="1"/>
  <c r="C35"/>
  <c r="C15" s="1"/>
  <c r="C36" s="1"/>
  <c r="D36" l="1"/>
  <c r="D10"/>
  <c r="C8"/>
  <c r="C10" s="1"/>
  <c r="E17"/>
  <c r="E15" l="1"/>
  <c r="E33"/>
  <c r="E22"/>
  <c r="E23"/>
  <c r="E20"/>
  <c r="E32"/>
  <c r="E25"/>
  <c r="E21"/>
  <c r="E19"/>
  <c r="E30"/>
  <c r="E28"/>
  <c r="E24"/>
  <c r="E26"/>
  <c r="E27"/>
  <c r="E29"/>
  <c r="E31"/>
  <c r="E34"/>
  <c r="E35"/>
  <c r="E13" l="1"/>
  <c r="E36" s="1"/>
</calcChain>
</file>

<file path=xl/sharedStrings.xml><?xml version="1.0" encoding="utf-8"?>
<sst xmlns="http://schemas.openxmlformats.org/spreadsheetml/2006/main" count="73" uniqueCount="68">
  <si>
    <t>Информация о доме:</t>
  </si>
  <si>
    <t>№</t>
  </si>
  <si>
    <t>Сумма в месяц</t>
  </si>
  <si>
    <t>Общая площадь дома</t>
  </si>
  <si>
    <t>Содержание общего имущества многоквартирного дома, всего</t>
  </si>
  <si>
    <t>2.1.</t>
  </si>
  <si>
    <t>Количество квартир</t>
  </si>
  <si>
    <t>Этажность</t>
  </si>
  <si>
    <t>Лифты</t>
  </si>
  <si>
    <t>Аварийное обслуживание</t>
  </si>
  <si>
    <t>Расходные материалы для содержания общедомового имущества (инвентарь для уборки, моющие средства, противогололедные реагенты, лампы и т.д.)</t>
  </si>
  <si>
    <t>2</t>
  </si>
  <si>
    <t>Дератизация/дезинсекция</t>
  </si>
  <si>
    <t>1.1.</t>
  </si>
  <si>
    <t>Сумма в год</t>
  </si>
  <si>
    <t>Сумма с 1 кв.м.</t>
  </si>
  <si>
    <t>Содержание мест общего пользования</t>
  </si>
  <si>
    <t>Текущий ремонт</t>
  </si>
  <si>
    <t>Итого доходов:</t>
  </si>
  <si>
    <t>1.</t>
  </si>
  <si>
    <t>Текущий ремонт, всего</t>
  </si>
  <si>
    <t>2.2.</t>
  </si>
  <si>
    <t>2.3.</t>
  </si>
  <si>
    <t>2.4.</t>
  </si>
  <si>
    <t>Материалы и работы по благоустройству (в т.ч. земля, песок, саженцы и т.п.)</t>
  </si>
  <si>
    <t>2.5.</t>
  </si>
  <si>
    <t>2.6.</t>
  </si>
  <si>
    <t>Приобретение спецодежды</t>
  </si>
  <si>
    <t>2.7.</t>
  </si>
  <si>
    <t>Обучение персонала</t>
  </si>
  <si>
    <t>2.8.</t>
  </si>
  <si>
    <t>Санитарное обслуживание (ежедневная уборка, подметание, очистка от снега, покос травы, ковры и т.д.)</t>
  </si>
  <si>
    <t>2.9.</t>
  </si>
  <si>
    <t>2.10.</t>
  </si>
  <si>
    <t>2.11.</t>
  </si>
  <si>
    <t>Обслуживание лифтового хозяйства, вкл. страхование</t>
  </si>
  <si>
    <t>2.12.</t>
  </si>
  <si>
    <t>Периодическое освидетельствование лифтов</t>
  </si>
  <si>
    <t>2.13.</t>
  </si>
  <si>
    <t>2.14.</t>
  </si>
  <si>
    <t>2.15.</t>
  </si>
  <si>
    <t>Техническое обслуживание (сантехник, электрик)</t>
  </si>
  <si>
    <t>2.16.</t>
  </si>
  <si>
    <t>Санитарно-техническое сопровождение и контроль (выезды инженеров, составление актов осмотров, контроль и пр.)</t>
  </si>
  <si>
    <t>2.17.</t>
  </si>
  <si>
    <t>Диспетчерское сопровождение</t>
  </si>
  <si>
    <t>2.18.</t>
  </si>
  <si>
    <t xml:space="preserve">Непредвиденные расходы </t>
  </si>
  <si>
    <t>Накладные расходы (налоги, страхование, аренда, бухгалтерское и юридическое сопровождение, обслуживание оргтехники, услуги связи,  пр.)</t>
  </si>
  <si>
    <t>Услуги паспортного стола</t>
  </si>
  <si>
    <t>Год постройки</t>
  </si>
  <si>
    <t>Количество помещений</t>
  </si>
  <si>
    <t>Общая площадь жилых  помещений</t>
  </si>
  <si>
    <t>Общая площадь нежилых помещений</t>
  </si>
  <si>
    <t>Услуги управления</t>
  </si>
  <si>
    <t>Расчетное обслуживание (выставление квитанций, печать, разнос, проверка, контроль, банковское обслуживание)</t>
  </si>
  <si>
    <t>Техобслуживание систем отопления и ГВС (обслуживание ТУ, диспетчерезация, подготовка системы отопления к зиме и пр.)</t>
  </si>
  <si>
    <t>Подъезды</t>
  </si>
  <si>
    <t>Проверка вентиляционных каналов</t>
  </si>
  <si>
    <t>Приобретение инструментов и оборудования (лопаты, ледорубы и пр.)</t>
  </si>
  <si>
    <t xml:space="preserve">Площадь участка </t>
  </si>
  <si>
    <t>Расчет расходов жилого дома, расположенного по адресу: ____________________________________</t>
  </si>
  <si>
    <t>2.19.</t>
  </si>
  <si>
    <t>2.20.</t>
  </si>
  <si>
    <t xml:space="preserve">ИТОГО </t>
  </si>
  <si>
    <t>Наименование услуг</t>
  </si>
  <si>
    <t>Выделенные краснымцифры даны для примера</t>
  </si>
  <si>
    <t xml:space="preserve">Итого </t>
  </si>
</sst>
</file>

<file path=xl/styles.xml><?xml version="1.0" encoding="utf-8"?>
<styleSheet xmlns="http://schemas.openxmlformats.org/spreadsheetml/2006/main">
  <numFmts count="1">
    <numFmt numFmtId="164" formatCode="_-* #,##0\ _₽_-;\-* #,##0\ _₽_-;_-* &quot;-&quot;??\ _₽_-;_-@_-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Georgia"/>
      <family val="1"/>
      <charset val="204"/>
    </font>
    <font>
      <b/>
      <sz val="12"/>
      <color indexed="8"/>
      <name val="Georgia"/>
      <family val="1"/>
      <charset val="204"/>
    </font>
    <font>
      <sz val="12"/>
      <color indexed="8"/>
      <name val="Georgia"/>
      <family val="1"/>
      <charset val="204"/>
    </font>
    <font>
      <sz val="12"/>
      <color theme="0"/>
      <name val="Georgia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6FB8"/>
      <name val="Calibri"/>
      <family val="2"/>
      <charset val="204"/>
      <scheme val="minor"/>
    </font>
    <font>
      <sz val="12"/>
      <color rgb="FFFF0000"/>
      <name val="Georg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DCDEE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76">
    <xf numFmtId="0" fontId="0" fillId="0" borderId="0" xfId="0"/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Fill="1" applyAlignment="1">
      <alignment vertical="center"/>
    </xf>
    <xf numFmtId="2" fontId="3" fillId="0" borderId="0" xfId="0" applyNumberFormat="1" applyFont="1" applyAlignment="1">
      <alignment vertical="center"/>
    </xf>
    <xf numFmtId="164" fontId="6" fillId="0" borderId="0" xfId="1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 shrinkToFit="1"/>
    </xf>
    <xf numFmtId="4" fontId="7" fillId="2" borderId="2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3" fontId="8" fillId="0" borderId="6" xfId="0" applyNumberFormat="1" applyFont="1" applyBorder="1" applyAlignment="1">
      <alignment horizontal="center" vertical="center"/>
    </xf>
    <xf numFmtId="2" fontId="9" fillId="3" borderId="7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7" fillId="0" borderId="14" xfId="0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/>
    </xf>
    <xf numFmtId="2" fontId="7" fillId="3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4" fontId="7" fillId="2" borderId="16" xfId="0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49" fontId="9" fillId="2" borderId="15" xfId="0" applyNumberFormat="1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left" vertical="center" wrapText="1"/>
    </xf>
    <xf numFmtId="3" fontId="9" fillId="2" borderId="16" xfId="0" applyNumberFormat="1" applyFont="1" applyFill="1" applyBorder="1" applyAlignment="1">
      <alignment horizontal="center" vertical="center"/>
    </xf>
    <xf numFmtId="2" fontId="9" fillId="2" borderId="17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3" fontId="9" fillId="0" borderId="2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49" fontId="9" fillId="2" borderId="18" xfId="0" applyNumberFormat="1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left" vertical="center" wrapText="1"/>
    </xf>
    <xf numFmtId="3" fontId="9" fillId="2" borderId="19" xfId="0" applyNumberFormat="1" applyFont="1" applyFill="1" applyBorder="1" applyAlignment="1">
      <alignment horizontal="center" vertical="center"/>
    </xf>
    <xf numFmtId="2" fontId="9" fillId="2" borderId="20" xfId="0" applyNumberFormat="1" applyFont="1" applyFill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3" fontId="9" fillId="0" borderId="6" xfId="0" applyNumberFormat="1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3" fontId="9" fillId="0" borderId="6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 wrapText="1"/>
    </xf>
    <xf numFmtId="49" fontId="10" fillId="2" borderId="8" xfId="0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right" vertical="center" wrapText="1"/>
    </xf>
    <xf numFmtId="3" fontId="10" fillId="2" borderId="9" xfId="0" applyNumberFormat="1" applyFont="1" applyFill="1" applyBorder="1" applyAlignment="1">
      <alignment horizontal="center" vertical="center"/>
    </xf>
    <xf numFmtId="4" fontId="10" fillId="2" borderId="2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2" fillId="4" borderId="0" xfId="0" applyFont="1" applyFill="1" applyAlignment="1">
      <alignment horizontal="left" wrapText="1" indent="2"/>
    </xf>
    <xf numFmtId="4" fontId="12" fillId="4" borderId="0" xfId="0" applyNumberFormat="1" applyFont="1" applyFill="1" applyAlignment="1">
      <alignment wrapText="1"/>
    </xf>
    <xf numFmtId="0" fontId="12" fillId="4" borderId="0" xfId="0" applyFont="1" applyFill="1" applyAlignment="1">
      <alignment wrapText="1"/>
    </xf>
    <xf numFmtId="0" fontId="13" fillId="0" borderId="0" xfId="0" applyFont="1"/>
    <xf numFmtId="3" fontId="14" fillId="0" borderId="7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4" borderId="23" xfId="0" applyFont="1" applyFill="1" applyBorder="1" applyAlignment="1">
      <alignment wrapText="1"/>
    </xf>
    <xf numFmtId="0" fontId="3" fillId="0" borderId="0" xfId="0" applyFont="1" applyFill="1" applyAlignment="1">
      <alignment horizontal="center" vertical="top" wrapText="1"/>
    </xf>
  </cellXfs>
  <cellStyles count="3">
    <cellStyle name="Обычный" xfId="0" builtinId="0"/>
    <cellStyle name="Обычный 2" xfId="2"/>
    <cellStyle name="Финансов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650502</xdr:colOff>
      <xdr:row>0</xdr:row>
      <xdr:rowOff>17931</xdr:rowOff>
    </xdr:from>
    <xdr:to>
      <xdr:col>8</xdr:col>
      <xdr:colOff>1206940</xdr:colOff>
      <xdr:row>4</xdr:row>
      <xdr:rowOff>190051</xdr:rowOff>
    </xdr:to>
    <xdr:pic>
      <xdr:nvPicPr>
        <xdr:cNvPr id="2" name="Рисунок 1" descr="Готов вектор.jpg"/>
        <xdr:cNvPicPr>
          <a:picLocks noChangeAspect="1"/>
        </xdr:cNvPicPr>
      </xdr:nvPicPr>
      <xdr:blipFill>
        <a:blip xmlns:r="http://schemas.openxmlformats.org/officeDocument/2006/relationships" r:embed="rId1"/>
        <a:srcRect b="18802"/>
        <a:stretch>
          <a:fillRect/>
        </a:stretch>
      </xdr:blipFill>
      <xdr:spPr>
        <a:xfrm>
          <a:off x="11430561" y="17931"/>
          <a:ext cx="2270938" cy="934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161"/>
  <sheetViews>
    <sheetView tabSelected="1" view="pageBreakPreview" zoomScale="85" zoomScaleNormal="85" zoomScaleSheetLayoutView="85" workbookViewId="0">
      <selection activeCell="G12" sqref="G12"/>
    </sheetView>
  </sheetViews>
  <sheetFormatPr defaultColWidth="8.85546875" defaultRowHeight="15"/>
  <cols>
    <col min="1" max="1" width="7.42578125" style="1" customWidth="1"/>
    <col min="2" max="2" width="80.140625" style="1" customWidth="1"/>
    <col min="3" max="4" width="18.140625" style="1" customWidth="1"/>
    <col min="5" max="5" width="18.5703125" style="2" customWidth="1"/>
    <col min="6" max="6" width="9.85546875" style="3" customWidth="1"/>
    <col min="7" max="7" width="7.28515625" style="1" customWidth="1"/>
    <col min="8" max="8" width="25.7109375" style="1" customWidth="1"/>
    <col min="9" max="9" width="22" style="1" customWidth="1"/>
    <col min="10" max="13" width="8.85546875" style="1"/>
    <col min="14" max="14" width="25.140625" style="1" customWidth="1"/>
    <col min="15" max="15" width="24.7109375" style="1" customWidth="1"/>
    <col min="16" max="16384" width="8.85546875" style="1"/>
  </cols>
  <sheetData>
    <row r="4" spans="1:15">
      <c r="A4" s="73" t="s">
        <v>61</v>
      </c>
      <c r="B4" s="73"/>
      <c r="C4" s="73"/>
      <c r="D4" s="73"/>
      <c r="E4" s="73"/>
      <c r="F4" s="73"/>
      <c r="G4" s="73"/>
    </row>
    <row r="5" spans="1:15">
      <c r="A5" s="73"/>
      <c r="B5" s="73"/>
      <c r="C5" s="73"/>
      <c r="D5" s="73"/>
      <c r="E5" s="73"/>
      <c r="F5" s="73"/>
      <c r="G5" s="73"/>
    </row>
    <row r="6" spans="1:15" ht="15.75" thickBot="1">
      <c r="A6" s="18"/>
      <c r="B6" s="18"/>
      <c r="C6" s="19"/>
      <c r="D6" s="19"/>
      <c r="E6" s="18"/>
    </row>
    <row r="7" spans="1:15" ht="15.75">
      <c r="A7" s="20" t="s">
        <v>1</v>
      </c>
      <c r="B7" s="21" t="s">
        <v>64</v>
      </c>
      <c r="C7" s="22" t="s">
        <v>14</v>
      </c>
      <c r="D7" s="22" t="s">
        <v>2</v>
      </c>
      <c r="E7" s="23" t="s">
        <v>15</v>
      </c>
      <c r="F7" s="1"/>
      <c r="G7" s="70" t="s">
        <v>0</v>
      </c>
      <c r="H7" s="71"/>
      <c r="I7" s="72"/>
    </row>
    <row r="8" spans="1:15" ht="15.75">
      <c r="A8" s="24">
        <v>1</v>
      </c>
      <c r="B8" s="25" t="s">
        <v>16</v>
      </c>
      <c r="C8" s="26">
        <f>D8*12</f>
        <v>0</v>
      </c>
      <c r="D8" s="26">
        <f>D15</f>
        <v>0</v>
      </c>
      <c r="E8" s="27">
        <f t="shared" ref="E8:E10" si="0">D8/($I$9+$I$10)</f>
        <v>0</v>
      </c>
      <c r="F8" s="1"/>
      <c r="G8" s="4">
        <v>1</v>
      </c>
      <c r="H8" s="5" t="s">
        <v>3</v>
      </c>
      <c r="I8" s="68">
        <v>2000</v>
      </c>
      <c r="J8" s="7"/>
    </row>
    <row r="9" spans="1:15" ht="30">
      <c r="A9" s="24">
        <v>2</v>
      </c>
      <c r="B9" s="25" t="s">
        <v>17</v>
      </c>
      <c r="C9" s="26">
        <f>D9*12</f>
        <v>0</v>
      </c>
      <c r="D9" s="26">
        <f>D13</f>
        <v>0</v>
      </c>
      <c r="E9" s="27">
        <f t="shared" si="0"/>
        <v>0</v>
      </c>
      <c r="F9" s="1"/>
      <c r="G9" s="4">
        <v>2</v>
      </c>
      <c r="H9" s="5" t="s">
        <v>52</v>
      </c>
      <c r="I9" s="68">
        <v>1000</v>
      </c>
      <c r="O9" s="7"/>
    </row>
    <row r="10" spans="1:15" ht="30.75" thickBot="1">
      <c r="A10" s="28"/>
      <c r="B10" s="29" t="s">
        <v>18</v>
      </c>
      <c r="C10" s="30">
        <f>SUM(C8:C9)</f>
        <v>0</v>
      </c>
      <c r="D10" s="30">
        <f>SUM(D8:D9)</f>
        <v>0</v>
      </c>
      <c r="E10" s="31">
        <f t="shared" si="0"/>
        <v>0</v>
      </c>
      <c r="F10" s="1"/>
      <c r="G10" s="4">
        <v>3</v>
      </c>
      <c r="H10" s="5" t="s">
        <v>53</v>
      </c>
      <c r="I10" s="68">
        <v>500</v>
      </c>
    </row>
    <row r="11" spans="1:15" ht="16.5" thickBot="1">
      <c r="A11" s="32"/>
      <c r="B11" s="32"/>
      <c r="C11" s="33"/>
      <c r="D11" s="34"/>
      <c r="E11" s="35"/>
      <c r="F11" s="1"/>
      <c r="G11" s="4">
        <v>4</v>
      </c>
      <c r="H11" s="5" t="s">
        <v>60</v>
      </c>
      <c r="I11" s="68">
        <v>1500</v>
      </c>
      <c r="J11" s="67"/>
      <c r="N11" s="12"/>
    </row>
    <row r="12" spans="1:15" ht="30.75" thickBot="1">
      <c r="A12" s="36" t="s">
        <v>1</v>
      </c>
      <c r="B12" s="37" t="s">
        <v>65</v>
      </c>
      <c r="C12" s="38" t="s">
        <v>14</v>
      </c>
      <c r="D12" s="38" t="s">
        <v>2</v>
      </c>
      <c r="E12" s="39" t="s">
        <v>15</v>
      </c>
      <c r="F12" s="1"/>
      <c r="G12" s="4">
        <v>5</v>
      </c>
      <c r="H12" s="5" t="s">
        <v>51</v>
      </c>
      <c r="I12" s="68">
        <v>54</v>
      </c>
    </row>
    <row r="13" spans="1:15" ht="16.5" thickBot="1">
      <c r="A13" s="40" t="s">
        <v>19</v>
      </c>
      <c r="B13" s="41" t="s">
        <v>20</v>
      </c>
      <c r="C13" s="42">
        <f>SUM(C14:C14)</f>
        <v>0</v>
      </c>
      <c r="D13" s="42">
        <f>SUM(D14:D14)</f>
        <v>0</v>
      </c>
      <c r="E13" s="43">
        <f>SUM(E14:E14)</f>
        <v>0</v>
      </c>
      <c r="F13" s="1"/>
      <c r="G13" s="4">
        <v>6</v>
      </c>
      <c r="H13" s="5" t="s">
        <v>6</v>
      </c>
      <c r="I13" s="68">
        <v>53</v>
      </c>
    </row>
    <row r="14" spans="1:15" ht="15.75">
      <c r="A14" s="44" t="s">
        <v>13</v>
      </c>
      <c r="B14" s="45" t="s">
        <v>17</v>
      </c>
      <c r="C14" s="46">
        <f t="shared" ref="C14" si="1">D14*12</f>
        <v>0</v>
      </c>
      <c r="D14" s="46"/>
      <c r="E14" s="47">
        <f>D14/($I$9+$I$10)</f>
        <v>0</v>
      </c>
      <c r="F14" s="1"/>
      <c r="G14" s="4">
        <v>7</v>
      </c>
      <c r="H14" s="5" t="s">
        <v>7</v>
      </c>
      <c r="I14" s="68">
        <v>9</v>
      </c>
    </row>
    <row r="15" spans="1:15" ht="16.5" thickBot="1">
      <c r="A15" s="48" t="s">
        <v>11</v>
      </c>
      <c r="B15" s="49" t="s">
        <v>4</v>
      </c>
      <c r="C15" s="50">
        <f>SUM(C16:C35)</f>
        <v>0</v>
      </c>
      <c r="D15" s="50">
        <f>SUM(D16:D35)</f>
        <v>0</v>
      </c>
      <c r="E15" s="51">
        <f>D15/$I$9</f>
        <v>0</v>
      </c>
      <c r="F15" s="1"/>
      <c r="G15" s="4">
        <v>8</v>
      </c>
      <c r="H15" s="5" t="s">
        <v>57</v>
      </c>
      <c r="I15" s="68">
        <v>2</v>
      </c>
    </row>
    <row r="16" spans="1:15" ht="15.75">
      <c r="A16" s="52" t="s">
        <v>5</v>
      </c>
      <c r="B16" s="53" t="s">
        <v>9</v>
      </c>
      <c r="C16" s="54">
        <f>D16*12</f>
        <v>0</v>
      </c>
      <c r="D16" s="54"/>
      <c r="E16" s="55">
        <f>D16/$I$9</f>
        <v>0</v>
      </c>
      <c r="F16" s="1"/>
      <c r="G16" s="4">
        <v>9</v>
      </c>
      <c r="H16" s="5" t="s">
        <v>8</v>
      </c>
      <c r="I16" s="68">
        <v>2</v>
      </c>
      <c r="N16" s="74"/>
      <c r="O16" s="74"/>
    </row>
    <row r="17" spans="1:15" s="6" customFormat="1" ht="16.5" thickBot="1">
      <c r="A17" s="56" t="s">
        <v>21</v>
      </c>
      <c r="B17" s="53" t="s">
        <v>49</v>
      </c>
      <c r="C17" s="54">
        <f>D17*12</f>
        <v>0</v>
      </c>
      <c r="D17" s="54"/>
      <c r="E17" s="55">
        <f t="shared" ref="E17:E34" si="2">D17/$I$9</f>
        <v>0</v>
      </c>
      <c r="F17" s="1"/>
      <c r="G17" s="4">
        <v>10</v>
      </c>
      <c r="H17" s="63" t="s">
        <v>50</v>
      </c>
      <c r="I17" s="69">
        <v>1975</v>
      </c>
      <c r="N17" s="64"/>
      <c r="O17" s="65"/>
    </row>
    <row r="18" spans="1:15" ht="31.5">
      <c r="A18" s="56" t="s">
        <v>22</v>
      </c>
      <c r="B18" s="53" t="s">
        <v>55</v>
      </c>
      <c r="C18" s="54">
        <f t="shared" ref="C18:C35" si="3">D18*12</f>
        <v>0</v>
      </c>
      <c r="D18" s="54"/>
      <c r="E18" s="55">
        <f>D18/$I$9</f>
        <v>0</v>
      </c>
      <c r="F18" s="6"/>
      <c r="N18" s="64"/>
      <c r="O18" s="65"/>
    </row>
    <row r="19" spans="1:15" ht="47.25">
      <c r="A19" s="56" t="s">
        <v>23</v>
      </c>
      <c r="B19" s="53" t="s">
        <v>10</v>
      </c>
      <c r="C19" s="54">
        <f t="shared" si="3"/>
        <v>0</v>
      </c>
      <c r="D19" s="54"/>
      <c r="E19" s="55">
        <f t="shared" si="2"/>
        <v>0</v>
      </c>
      <c r="F19" s="1"/>
      <c r="G19" s="9" t="s">
        <v>66</v>
      </c>
      <c r="N19" s="64"/>
      <c r="O19" s="66"/>
    </row>
    <row r="20" spans="1:15" ht="15.75">
      <c r="A20" s="56" t="s">
        <v>25</v>
      </c>
      <c r="B20" s="53" t="s">
        <v>24</v>
      </c>
      <c r="C20" s="54">
        <f t="shared" si="3"/>
        <v>0</v>
      </c>
      <c r="D20" s="54"/>
      <c r="E20" s="55">
        <f t="shared" si="2"/>
        <v>0</v>
      </c>
      <c r="F20" s="1"/>
      <c r="G20" s="75"/>
      <c r="H20" s="75"/>
      <c r="I20" s="75"/>
      <c r="N20" s="64"/>
      <c r="O20" s="65"/>
    </row>
    <row r="21" spans="1:15" s="8" customFormat="1" ht="15.75">
      <c r="A21" s="56" t="s">
        <v>26</v>
      </c>
      <c r="B21" s="53" t="s">
        <v>59</v>
      </c>
      <c r="C21" s="54">
        <f t="shared" si="3"/>
        <v>0</v>
      </c>
      <c r="D21" s="54"/>
      <c r="E21" s="55">
        <f t="shared" si="2"/>
        <v>0</v>
      </c>
      <c r="F21" s="1"/>
      <c r="G21" s="11"/>
      <c r="H21" s="1"/>
      <c r="I21" s="1"/>
    </row>
    <row r="22" spans="1:15" ht="15.75">
      <c r="A22" s="56" t="s">
        <v>28</v>
      </c>
      <c r="B22" s="53" t="s">
        <v>27</v>
      </c>
      <c r="C22" s="54">
        <f t="shared" si="3"/>
        <v>0</v>
      </c>
      <c r="D22" s="54"/>
      <c r="E22" s="55">
        <f t="shared" si="2"/>
        <v>0</v>
      </c>
      <c r="F22" s="8"/>
      <c r="G22" s="9"/>
    </row>
    <row r="23" spans="1:15" ht="15.75">
      <c r="A23" s="56" t="s">
        <v>30</v>
      </c>
      <c r="B23" s="53" t="s">
        <v>29</v>
      </c>
      <c r="C23" s="54">
        <f t="shared" si="3"/>
        <v>0</v>
      </c>
      <c r="D23" s="54"/>
      <c r="E23" s="55">
        <f t="shared" si="2"/>
        <v>0</v>
      </c>
      <c r="F23" s="1"/>
      <c r="G23" s="9"/>
    </row>
    <row r="24" spans="1:15" s="9" customFormat="1" ht="31.5">
      <c r="A24" s="56" t="s">
        <v>32</v>
      </c>
      <c r="B24" s="53" t="s">
        <v>31</v>
      </c>
      <c r="C24" s="54">
        <f t="shared" si="3"/>
        <v>0</v>
      </c>
      <c r="D24" s="54"/>
      <c r="E24" s="55">
        <f t="shared" si="2"/>
        <v>0</v>
      </c>
      <c r="F24" s="1"/>
      <c r="H24" s="8"/>
      <c r="I24" s="8"/>
    </row>
    <row r="25" spans="1:15" s="9" customFormat="1" ht="15.75">
      <c r="A25" s="56" t="s">
        <v>33</v>
      </c>
      <c r="B25" s="53" t="s">
        <v>58</v>
      </c>
      <c r="C25" s="54">
        <f t="shared" si="3"/>
        <v>0</v>
      </c>
      <c r="D25" s="54"/>
      <c r="E25" s="55">
        <f t="shared" si="2"/>
        <v>0</v>
      </c>
      <c r="F25" s="1"/>
      <c r="G25" s="8"/>
      <c r="H25" s="1"/>
      <c r="I25" s="1"/>
    </row>
    <row r="26" spans="1:15" s="9" customFormat="1" ht="15.75">
      <c r="A26" s="56" t="s">
        <v>34</v>
      </c>
      <c r="B26" s="53" t="s">
        <v>12</v>
      </c>
      <c r="C26" s="54">
        <f t="shared" si="3"/>
        <v>0</v>
      </c>
      <c r="D26" s="54"/>
      <c r="E26" s="55">
        <f t="shared" si="2"/>
        <v>0</v>
      </c>
      <c r="F26" s="10"/>
      <c r="G26" s="8"/>
      <c r="H26" s="1"/>
      <c r="I26" s="1"/>
    </row>
    <row r="27" spans="1:15" s="9" customFormat="1" ht="15.75">
      <c r="A27" s="56" t="s">
        <v>36</v>
      </c>
      <c r="B27" s="53" t="s">
        <v>35</v>
      </c>
      <c r="C27" s="54">
        <f t="shared" si="3"/>
        <v>0</v>
      </c>
      <c r="D27" s="54"/>
      <c r="E27" s="55">
        <f t="shared" si="2"/>
        <v>0</v>
      </c>
      <c r="F27" s="10"/>
      <c r="G27" s="8"/>
    </row>
    <row r="28" spans="1:15" ht="15.75">
      <c r="A28" s="56" t="s">
        <v>38</v>
      </c>
      <c r="B28" s="53" t="s">
        <v>37</v>
      </c>
      <c r="C28" s="54">
        <f t="shared" si="3"/>
        <v>0</v>
      </c>
      <c r="D28" s="54"/>
      <c r="E28" s="55">
        <f t="shared" si="2"/>
        <v>0</v>
      </c>
      <c r="F28" s="11"/>
      <c r="G28" s="8"/>
      <c r="H28" s="9"/>
      <c r="I28" s="9"/>
    </row>
    <row r="29" spans="1:15" ht="31.5">
      <c r="A29" s="56" t="s">
        <v>39</v>
      </c>
      <c r="B29" s="53" t="s">
        <v>56</v>
      </c>
      <c r="C29" s="54">
        <f t="shared" si="3"/>
        <v>0</v>
      </c>
      <c r="D29" s="54"/>
      <c r="E29" s="55">
        <f t="shared" si="2"/>
        <v>0</v>
      </c>
      <c r="F29" s="1"/>
      <c r="H29" s="9"/>
      <c r="I29" s="9"/>
    </row>
    <row r="30" spans="1:15" ht="15.75">
      <c r="A30" s="56" t="s">
        <v>40</v>
      </c>
      <c r="B30" s="53" t="s">
        <v>41</v>
      </c>
      <c r="C30" s="54">
        <f t="shared" si="3"/>
        <v>0</v>
      </c>
      <c r="D30" s="54"/>
      <c r="E30" s="55">
        <f t="shared" si="2"/>
        <v>0</v>
      </c>
      <c r="F30" s="12"/>
      <c r="H30" s="9"/>
      <c r="I30" s="9"/>
    </row>
    <row r="31" spans="1:15" ht="31.5">
      <c r="A31" s="56" t="s">
        <v>42</v>
      </c>
      <c r="B31" s="53" t="s">
        <v>43</v>
      </c>
      <c r="C31" s="54">
        <f t="shared" si="3"/>
        <v>0</v>
      </c>
      <c r="D31" s="54"/>
      <c r="E31" s="55">
        <f t="shared" si="2"/>
        <v>0</v>
      </c>
      <c r="F31" s="12"/>
    </row>
    <row r="32" spans="1:15" ht="15.75">
      <c r="A32" s="56" t="s">
        <v>44</v>
      </c>
      <c r="B32" s="53" t="s">
        <v>45</v>
      </c>
      <c r="C32" s="54">
        <f t="shared" si="3"/>
        <v>0</v>
      </c>
      <c r="D32" s="54"/>
      <c r="E32" s="55">
        <f t="shared" si="2"/>
        <v>0</v>
      </c>
      <c r="F32" s="12"/>
      <c r="I32" s="7"/>
    </row>
    <row r="33" spans="1:9" ht="15.75">
      <c r="A33" s="56" t="s">
        <v>46</v>
      </c>
      <c r="B33" s="53" t="s">
        <v>47</v>
      </c>
      <c r="C33" s="54">
        <f t="shared" si="3"/>
        <v>0</v>
      </c>
      <c r="D33" s="54"/>
      <c r="E33" s="55">
        <f t="shared" si="2"/>
        <v>0</v>
      </c>
      <c r="F33" s="12"/>
      <c r="G33" s="14"/>
      <c r="H33" s="14"/>
      <c r="I33" s="14"/>
    </row>
    <row r="34" spans="1:9" ht="31.5">
      <c r="A34" s="56" t="s">
        <v>62</v>
      </c>
      <c r="B34" s="53" t="s">
        <v>48</v>
      </c>
      <c r="C34" s="54">
        <f t="shared" si="3"/>
        <v>0</v>
      </c>
      <c r="D34" s="54"/>
      <c r="E34" s="55">
        <f t="shared" si="2"/>
        <v>0</v>
      </c>
      <c r="F34" s="13">
        <v>464531.50285714288</v>
      </c>
      <c r="G34" s="14"/>
      <c r="H34" s="14"/>
      <c r="I34" s="14"/>
    </row>
    <row r="35" spans="1:9" ht="16.5" thickBot="1">
      <c r="A35" s="56" t="s">
        <v>63</v>
      </c>
      <c r="B35" s="58" t="s">
        <v>54</v>
      </c>
      <c r="C35" s="54">
        <f t="shared" si="3"/>
        <v>0</v>
      </c>
      <c r="D35" s="57"/>
      <c r="E35" s="55">
        <f>D35/$I$9</f>
        <v>0</v>
      </c>
      <c r="F35" s="13">
        <v>510984.65314285719</v>
      </c>
      <c r="G35" s="14"/>
      <c r="H35" s="14"/>
    </row>
    <row r="36" spans="1:9" ht="16.5" thickBot="1">
      <c r="A36" s="59"/>
      <c r="B36" s="60" t="s">
        <v>67</v>
      </c>
      <c r="C36" s="61">
        <f>C15+C13</f>
        <v>0</v>
      </c>
      <c r="D36" s="61">
        <f>D15+D13</f>
        <v>0</v>
      </c>
      <c r="E36" s="62">
        <f>E15+E13</f>
        <v>0</v>
      </c>
      <c r="F36" s="1"/>
      <c r="G36" s="14"/>
      <c r="H36" s="14"/>
    </row>
    <row r="37" spans="1:9">
      <c r="G37" s="14"/>
      <c r="H37" s="14"/>
    </row>
    <row r="38" spans="1:9">
      <c r="G38" s="14"/>
      <c r="H38" s="14"/>
    </row>
    <row r="39" spans="1:9">
      <c r="G39" s="14"/>
      <c r="H39" s="14"/>
      <c r="I39" s="14"/>
    </row>
    <row r="47" spans="1:9">
      <c r="A47" s="15"/>
      <c r="B47" s="16"/>
      <c r="C47" s="16"/>
      <c r="D47" s="16"/>
      <c r="E47" s="17"/>
    </row>
    <row r="48" spans="1:9">
      <c r="A48" s="15"/>
      <c r="B48" s="16"/>
      <c r="C48" s="16"/>
      <c r="D48" s="16"/>
      <c r="E48" s="17"/>
    </row>
    <row r="49" spans="1:9">
      <c r="A49" s="15"/>
      <c r="B49" s="16"/>
      <c r="C49" s="16"/>
      <c r="D49" s="16"/>
      <c r="E49" s="17"/>
    </row>
    <row r="50" spans="1:9">
      <c r="A50" s="15"/>
      <c r="B50" s="16"/>
      <c r="C50" s="16"/>
      <c r="D50" s="16"/>
      <c r="E50" s="17"/>
    </row>
    <row r="51" spans="1:9">
      <c r="A51" s="15"/>
      <c r="B51" s="16"/>
      <c r="C51" s="16"/>
      <c r="D51" s="16"/>
      <c r="E51" s="17"/>
    </row>
    <row r="52" spans="1:9">
      <c r="A52" s="15"/>
      <c r="B52" s="16"/>
      <c r="C52" s="16"/>
      <c r="D52" s="16"/>
      <c r="E52" s="17"/>
    </row>
    <row r="53" spans="1:9">
      <c r="A53" s="15"/>
      <c r="B53" s="16"/>
      <c r="C53" s="16"/>
      <c r="D53" s="16"/>
      <c r="E53" s="17"/>
    </row>
    <row r="54" spans="1:9">
      <c r="A54" s="15"/>
      <c r="B54" s="16"/>
      <c r="C54" s="16"/>
      <c r="D54" s="16"/>
      <c r="E54" s="17"/>
    </row>
    <row r="55" spans="1:9">
      <c r="A55" s="15"/>
      <c r="B55" s="16"/>
      <c r="C55" s="16"/>
      <c r="D55" s="16"/>
      <c r="E55" s="17"/>
    </row>
    <row r="56" spans="1:9">
      <c r="A56" s="15"/>
      <c r="B56" s="16"/>
      <c r="C56" s="16"/>
      <c r="D56" s="16"/>
      <c r="E56" s="17"/>
    </row>
    <row r="57" spans="1:9">
      <c r="A57" s="15"/>
      <c r="B57" s="16"/>
      <c r="C57" s="16"/>
      <c r="D57" s="16"/>
      <c r="E57" s="17"/>
    </row>
    <row r="58" spans="1:9">
      <c r="A58" s="15"/>
      <c r="B58" s="16"/>
      <c r="C58" s="16"/>
      <c r="D58" s="16"/>
      <c r="E58" s="17"/>
    </row>
    <row r="59" spans="1:9">
      <c r="A59" s="15"/>
      <c r="B59" s="16"/>
      <c r="C59" s="16"/>
      <c r="D59" s="16"/>
      <c r="E59" s="17"/>
    </row>
    <row r="60" spans="1:9" s="3" customFormat="1">
      <c r="A60" s="15"/>
      <c r="B60" s="16"/>
      <c r="C60" s="16"/>
      <c r="D60" s="16"/>
      <c r="E60" s="17"/>
      <c r="G60" s="1"/>
      <c r="H60" s="1"/>
      <c r="I60" s="1"/>
    </row>
    <row r="61" spans="1:9" s="3" customFormat="1">
      <c r="A61" s="15"/>
      <c r="B61" s="16"/>
      <c r="C61" s="16"/>
      <c r="D61" s="16"/>
      <c r="E61" s="17"/>
      <c r="G61" s="1"/>
      <c r="H61" s="1"/>
      <c r="I61" s="1"/>
    </row>
    <row r="62" spans="1:9" s="3" customFormat="1">
      <c r="A62" s="15"/>
      <c r="B62" s="16"/>
      <c r="C62" s="16"/>
      <c r="D62" s="16"/>
      <c r="E62" s="17"/>
      <c r="G62" s="1"/>
      <c r="H62" s="1"/>
      <c r="I62" s="1"/>
    </row>
    <row r="63" spans="1:9" s="3" customFormat="1">
      <c r="A63" s="15"/>
      <c r="B63" s="16"/>
      <c r="C63" s="16"/>
      <c r="D63" s="16"/>
      <c r="E63" s="17"/>
      <c r="G63" s="1"/>
      <c r="H63" s="1"/>
      <c r="I63" s="1"/>
    </row>
    <row r="64" spans="1:9" s="3" customFormat="1">
      <c r="A64" s="15"/>
      <c r="B64" s="16"/>
      <c r="C64" s="16"/>
      <c r="D64" s="16"/>
      <c r="E64" s="17"/>
      <c r="G64" s="1"/>
      <c r="H64" s="1"/>
      <c r="I64" s="1"/>
    </row>
    <row r="65" spans="1:9" s="3" customFormat="1">
      <c r="A65" s="15"/>
      <c r="B65" s="16"/>
      <c r="C65" s="16"/>
      <c r="D65" s="16"/>
      <c r="E65" s="17"/>
      <c r="G65" s="1"/>
      <c r="H65" s="1"/>
      <c r="I65" s="1"/>
    </row>
    <row r="66" spans="1:9" s="3" customFormat="1">
      <c r="A66" s="15"/>
      <c r="B66" s="16"/>
      <c r="C66" s="16"/>
      <c r="D66" s="16"/>
      <c r="E66" s="17"/>
      <c r="G66" s="1"/>
      <c r="H66" s="1"/>
      <c r="I66" s="1"/>
    </row>
    <row r="67" spans="1:9" s="3" customFormat="1">
      <c r="A67" s="15"/>
      <c r="B67" s="16"/>
      <c r="C67" s="16"/>
      <c r="D67" s="16"/>
      <c r="E67" s="17"/>
      <c r="G67" s="1"/>
      <c r="H67" s="1"/>
      <c r="I67" s="1"/>
    </row>
    <row r="68" spans="1:9" s="3" customFormat="1">
      <c r="A68" s="15"/>
      <c r="B68" s="16"/>
      <c r="C68" s="16"/>
      <c r="D68" s="16"/>
      <c r="E68" s="17"/>
      <c r="G68" s="1"/>
      <c r="H68" s="1"/>
      <c r="I68" s="1"/>
    </row>
    <row r="69" spans="1:9" s="3" customFormat="1">
      <c r="A69" s="15"/>
      <c r="B69" s="16"/>
      <c r="C69" s="16"/>
      <c r="D69" s="16"/>
      <c r="E69" s="17"/>
      <c r="G69" s="1"/>
      <c r="H69" s="1"/>
      <c r="I69" s="1"/>
    </row>
    <row r="70" spans="1:9" s="3" customFormat="1">
      <c r="A70" s="15"/>
      <c r="B70" s="16"/>
      <c r="C70" s="16"/>
      <c r="D70" s="16"/>
      <c r="E70" s="17"/>
      <c r="G70" s="1"/>
      <c r="H70" s="1"/>
      <c r="I70" s="1"/>
    </row>
    <row r="71" spans="1:9" s="3" customFormat="1">
      <c r="A71" s="15"/>
      <c r="B71" s="16"/>
      <c r="C71" s="16"/>
      <c r="D71" s="16"/>
      <c r="E71" s="17"/>
      <c r="G71" s="1"/>
      <c r="H71" s="1"/>
      <c r="I71" s="1"/>
    </row>
    <row r="72" spans="1:9" s="3" customFormat="1">
      <c r="A72" s="15"/>
      <c r="B72" s="16"/>
      <c r="C72" s="16"/>
      <c r="D72" s="16"/>
      <c r="E72" s="17"/>
      <c r="G72" s="1"/>
      <c r="H72" s="1"/>
      <c r="I72" s="1"/>
    </row>
    <row r="73" spans="1:9" s="3" customFormat="1">
      <c r="A73" s="15"/>
      <c r="B73" s="16"/>
      <c r="C73" s="16"/>
      <c r="D73" s="16"/>
      <c r="E73" s="17"/>
      <c r="G73" s="1"/>
      <c r="H73" s="1"/>
      <c r="I73" s="1"/>
    </row>
    <row r="74" spans="1:9" s="3" customFormat="1">
      <c r="A74" s="15"/>
      <c r="B74" s="16"/>
      <c r="C74" s="16"/>
      <c r="D74" s="16"/>
      <c r="E74" s="17"/>
      <c r="G74" s="1"/>
      <c r="H74" s="1"/>
      <c r="I74" s="1"/>
    </row>
    <row r="75" spans="1:9" s="3" customFormat="1">
      <c r="A75" s="15"/>
      <c r="B75" s="16"/>
      <c r="C75" s="16"/>
      <c r="D75" s="16"/>
      <c r="E75" s="17"/>
      <c r="G75" s="1"/>
      <c r="H75" s="1"/>
      <c r="I75" s="1"/>
    </row>
    <row r="76" spans="1:9" s="3" customFormat="1">
      <c r="A76" s="15"/>
      <c r="B76" s="16"/>
      <c r="C76" s="16"/>
      <c r="D76" s="16"/>
      <c r="E76" s="17"/>
      <c r="G76" s="1"/>
      <c r="H76" s="1"/>
      <c r="I76" s="1"/>
    </row>
    <row r="77" spans="1:9" s="3" customFormat="1">
      <c r="A77" s="15"/>
      <c r="B77" s="16"/>
      <c r="C77" s="16"/>
      <c r="D77" s="16"/>
      <c r="E77" s="17"/>
      <c r="G77" s="1"/>
      <c r="H77" s="1"/>
      <c r="I77" s="1"/>
    </row>
    <row r="78" spans="1:9" s="3" customFormat="1">
      <c r="A78" s="15"/>
      <c r="B78" s="16"/>
      <c r="C78" s="16"/>
      <c r="D78" s="16"/>
      <c r="E78" s="17"/>
      <c r="G78" s="1"/>
      <c r="H78" s="1"/>
      <c r="I78" s="1"/>
    </row>
    <row r="79" spans="1:9" s="3" customFormat="1">
      <c r="A79" s="15"/>
      <c r="B79" s="16"/>
      <c r="C79" s="16"/>
      <c r="D79" s="16"/>
      <c r="E79" s="17"/>
      <c r="G79" s="1"/>
      <c r="H79" s="1"/>
      <c r="I79" s="1"/>
    </row>
    <row r="80" spans="1:9" s="3" customFormat="1">
      <c r="A80" s="15"/>
      <c r="B80" s="16"/>
      <c r="C80" s="16"/>
      <c r="D80" s="16"/>
      <c r="E80" s="17"/>
      <c r="G80" s="1"/>
      <c r="H80" s="1"/>
      <c r="I80" s="1"/>
    </row>
    <row r="81" spans="1:9" s="3" customFormat="1">
      <c r="A81" s="15"/>
      <c r="B81" s="16"/>
      <c r="C81" s="16"/>
      <c r="D81" s="16"/>
      <c r="E81" s="17"/>
      <c r="G81" s="1"/>
      <c r="H81" s="1"/>
      <c r="I81" s="1"/>
    </row>
    <row r="82" spans="1:9" s="3" customFormat="1">
      <c r="A82" s="15"/>
      <c r="B82" s="16"/>
      <c r="C82" s="16"/>
      <c r="D82" s="16"/>
      <c r="E82" s="17"/>
      <c r="G82" s="1"/>
      <c r="H82" s="1"/>
      <c r="I82" s="1"/>
    </row>
    <row r="83" spans="1:9" s="3" customFormat="1">
      <c r="A83" s="15"/>
      <c r="B83" s="16"/>
      <c r="C83" s="16"/>
      <c r="D83" s="16"/>
      <c r="E83" s="17"/>
      <c r="G83" s="1"/>
      <c r="H83" s="1"/>
      <c r="I83" s="1"/>
    </row>
    <row r="84" spans="1:9" s="3" customFormat="1">
      <c r="A84" s="15"/>
      <c r="B84" s="16"/>
      <c r="C84" s="16"/>
      <c r="D84" s="16"/>
      <c r="E84" s="17"/>
      <c r="G84" s="1"/>
      <c r="H84" s="1"/>
      <c r="I84" s="1"/>
    </row>
    <row r="85" spans="1:9" s="3" customFormat="1">
      <c r="A85" s="15"/>
      <c r="B85" s="16"/>
      <c r="C85" s="16"/>
      <c r="D85" s="16"/>
      <c r="E85" s="17"/>
      <c r="G85" s="1"/>
      <c r="H85" s="1"/>
      <c r="I85" s="1"/>
    </row>
    <row r="86" spans="1:9" s="3" customFormat="1">
      <c r="A86" s="15"/>
      <c r="B86" s="16"/>
      <c r="C86" s="16"/>
      <c r="D86" s="16"/>
      <c r="E86" s="17"/>
      <c r="G86" s="1"/>
      <c r="H86" s="1"/>
      <c r="I86" s="1"/>
    </row>
    <row r="87" spans="1:9" s="3" customFormat="1">
      <c r="A87" s="15"/>
      <c r="B87" s="16"/>
      <c r="C87" s="16"/>
      <c r="D87" s="16"/>
      <c r="E87" s="17"/>
      <c r="G87" s="1"/>
      <c r="H87" s="1"/>
      <c r="I87" s="1"/>
    </row>
    <row r="88" spans="1:9" s="3" customFormat="1">
      <c r="A88" s="15"/>
      <c r="B88" s="16"/>
      <c r="C88" s="16"/>
      <c r="D88" s="16"/>
      <c r="E88" s="17"/>
      <c r="G88" s="1"/>
      <c r="H88" s="1"/>
      <c r="I88" s="1"/>
    </row>
    <row r="89" spans="1:9" s="3" customFormat="1">
      <c r="A89" s="15"/>
      <c r="B89" s="16"/>
      <c r="C89" s="16"/>
      <c r="D89" s="16"/>
      <c r="E89" s="17"/>
      <c r="G89" s="1"/>
      <c r="H89" s="1"/>
      <c r="I89" s="1"/>
    </row>
    <row r="90" spans="1:9" s="3" customFormat="1">
      <c r="A90" s="15"/>
      <c r="B90" s="16"/>
      <c r="C90" s="16"/>
      <c r="D90" s="16"/>
      <c r="E90" s="17"/>
      <c r="G90" s="1"/>
      <c r="H90" s="1"/>
      <c r="I90" s="1"/>
    </row>
    <row r="91" spans="1:9" s="3" customFormat="1">
      <c r="A91" s="15"/>
      <c r="B91" s="16"/>
      <c r="C91" s="16"/>
      <c r="D91" s="16"/>
      <c r="E91" s="17"/>
      <c r="G91" s="1"/>
      <c r="H91" s="1"/>
      <c r="I91" s="1"/>
    </row>
    <row r="92" spans="1:9" s="3" customFormat="1">
      <c r="A92" s="15"/>
      <c r="B92" s="16"/>
      <c r="C92" s="16"/>
      <c r="D92" s="16"/>
      <c r="E92" s="17"/>
      <c r="G92" s="1"/>
      <c r="H92" s="1"/>
      <c r="I92" s="1"/>
    </row>
    <row r="93" spans="1:9" s="3" customFormat="1">
      <c r="A93" s="15"/>
      <c r="B93" s="16"/>
      <c r="C93" s="16"/>
      <c r="D93" s="16"/>
      <c r="E93" s="17"/>
      <c r="G93" s="1"/>
      <c r="H93" s="1"/>
      <c r="I93" s="1"/>
    </row>
    <row r="94" spans="1:9" s="3" customFormat="1">
      <c r="A94" s="15"/>
      <c r="B94" s="16"/>
      <c r="C94" s="16"/>
      <c r="D94" s="16"/>
      <c r="E94" s="17"/>
      <c r="G94" s="1"/>
      <c r="H94" s="1"/>
      <c r="I94" s="1"/>
    </row>
    <row r="95" spans="1:9" s="3" customFormat="1">
      <c r="A95" s="15"/>
      <c r="B95" s="16"/>
      <c r="C95" s="16"/>
      <c r="D95" s="16"/>
      <c r="E95" s="17"/>
      <c r="G95" s="1"/>
      <c r="H95" s="1"/>
      <c r="I95" s="1"/>
    </row>
    <row r="96" spans="1:9" s="3" customFormat="1">
      <c r="A96" s="15"/>
      <c r="B96" s="16"/>
      <c r="C96" s="16"/>
      <c r="D96" s="16"/>
      <c r="E96" s="17"/>
      <c r="G96" s="1"/>
      <c r="H96" s="1"/>
      <c r="I96" s="1"/>
    </row>
    <row r="97" spans="1:9" s="3" customFormat="1">
      <c r="A97" s="15"/>
      <c r="B97" s="16"/>
      <c r="C97" s="16"/>
      <c r="D97" s="16"/>
      <c r="E97" s="17"/>
      <c r="G97" s="1"/>
      <c r="H97" s="1"/>
      <c r="I97" s="1"/>
    </row>
    <row r="98" spans="1:9" s="3" customFormat="1">
      <c r="A98" s="15"/>
      <c r="B98" s="16"/>
      <c r="C98" s="16"/>
      <c r="D98" s="16"/>
      <c r="E98" s="17"/>
      <c r="G98" s="1"/>
      <c r="H98" s="1"/>
      <c r="I98" s="1"/>
    </row>
    <row r="99" spans="1:9" s="3" customFormat="1">
      <c r="A99" s="15"/>
      <c r="B99" s="16"/>
      <c r="C99" s="16"/>
      <c r="D99" s="16"/>
      <c r="E99" s="17"/>
      <c r="G99" s="1"/>
      <c r="H99" s="1"/>
      <c r="I99" s="1"/>
    </row>
    <row r="100" spans="1:9" s="3" customFormat="1">
      <c r="A100" s="15"/>
      <c r="B100" s="16"/>
      <c r="C100" s="16"/>
      <c r="D100" s="16"/>
      <c r="E100" s="17"/>
      <c r="G100" s="1"/>
      <c r="H100" s="1"/>
      <c r="I100" s="1"/>
    </row>
    <row r="101" spans="1:9" s="3" customFormat="1">
      <c r="A101" s="15"/>
      <c r="B101" s="16"/>
      <c r="C101" s="16"/>
      <c r="D101" s="16"/>
      <c r="E101" s="17"/>
      <c r="G101" s="1"/>
      <c r="H101" s="1"/>
      <c r="I101" s="1"/>
    </row>
    <row r="102" spans="1:9" s="3" customFormat="1">
      <c r="A102" s="15"/>
      <c r="B102" s="16"/>
      <c r="C102" s="16"/>
      <c r="D102" s="16"/>
      <c r="E102" s="17"/>
      <c r="G102" s="1"/>
      <c r="H102" s="1"/>
      <c r="I102" s="1"/>
    </row>
    <row r="103" spans="1:9" s="3" customFormat="1">
      <c r="A103" s="15"/>
      <c r="B103" s="16"/>
      <c r="C103" s="16"/>
      <c r="D103" s="16"/>
      <c r="E103" s="17"/>
      <c r="G103" s="1"/>
      <c r="H103" s="1"/>
      <c r="I103" s="1"/>
    </row>
    <row r="104" spans="1:9" s="3" customFormat="1">
      <c r="A104" s="15"/>
      <c r="B104" s="16"/>
      <c r="C104" s="16"/>
      <c r="D104" s="16"/>
      <c r="E104" s="17"/>
      <c r="G104" s="1"/>
      <c r="H104" s="1"/>
      <c r="I104" s="1"/>
    </row>
    <row r="105" spans="1:9" s="3" customFormat="1">
      <c r="A105" s="15"/>
      <c r="B105" s="16"/>
      <c r="C105" s="16"/>
      <c r="D105" s="16"/>
      <c r="E105" s="17"/>
      <c r="G105" s="1"/>
      <c r="H105" s="1"/>
      <c r="I105" s="1"/>
    </row>
    <row r="106" spans="1:9" s="3" customFormat="1">
      <c r="A106" s="15"/>
      <c r="B106" s="16"/>
      <c r="C106" s="16"/>
      <c r="D106" s="16"/>
      <c r="E106" s="17"/>
      <c r="G106" s="1"/>
      <c r="H106" s="1"/>
      <c r="I106" s="1"/>
    </row>
    <row r="107" spans="1:9" s="3" customFormat="1">
      <c r="A107" s="15"/>
      <c r="B107" s="16"/>
      <c r="C107" s="16"/>
      <c r="D107" s="16"/>
      <c r="E107" s="17"/>
      <c r="G107" s="1"/>
      <c r="H107" s="1"/>
      <c r="I107" s="1"/>
    </row>
    <row r="108" spans="1:9" s="3" customFormat="1">
      <c r="A108" s="15"/>
      <c r="B108" s="16"/>
      <c r="C108" s="16"/>
      <c r="D108" s="16"/>
      <c r="E108" s="17"/>
      <c r="G108" s="1"/>
      <c r="H108" s="1"/>
      <c r="I108" s="1"/>
    </row>
    <row r="109" spans="1:9" s="3" customFormat="1">
      <c r="A109" s="15"/>
      <c r="B109" s="16"/>
      <c r="C109" s="16"/>
      <c r="D109" s="16"/>
      <c r="E109" s="17"/>
      <c r="G109" s="1"/>
      <c r="H109" s="1"/>
      <c r="I109" s="1"/>
    </row>
    <row r="110" spans="1:9" s="3" customFormat="1">
      <c r="A110" s="15"/>
      <c r="B110" s="16"/>
      <c r="C110" s="16"/>
      <c r="D110" s="16"/>
      <c r="E110" s="17"/>
      <c r="G110" s="1"/>
      <c r="H110" s="1"/>
      <c r="I110" s="1"/>
    </row>
    <row r="111" spans="1:9" s="3" customFormat="1">
      <c r="A111" s="15"/>
      <c r="B111" s="16"/>
      <c r="C111" s="16"/>
      <c r="D111" s="16"/>
      <c r="E111" s="17"/>
      <c r="G111" s="1"/>
      <c r="H111" s="1"/>
      <c r="I111" s="1"/>
    </row>
    <row r="112" spans="1:9" s="3" customFormat="1">
      <c r="A112" s="15"/>
      <c r="B112" s="16"/>
      <c r="C112" s="16"/>
      <c r="D112" s="16"/>
      <c r="E112" s="17"/>
      <c r="G112" s="1"/>
      <c r="H112" s="1"/>
      <c r="I112" s="1"/>
    </row>
    <row r="113" spans="1:9" s="3" customFormat="1">
      <c r="A113" s="15"/>
      <c r="B113" s="16"/>
      <c r="C113" s="16"/>
      <c r="D113" s="16"/>
      <c r="E113" s="17"/>
      <c r="G113" s="1"/>
      <c r="H113" s="1"/>
      <c r="I113" s="1"/>
    </row>
    <row r="114" spans="1:9" s="3" customFormat="1">
      <c r="A114" s="15"/>
      <c r="B114" s="16"/>
      <c r="C114" s="16"/>
      <c r="D114" s="16"/>
      <c r="E114" s="17"/>
      <c r="G114" s="1"/>
      <c r="H114" s="1"/>
      <c r="I114" s="1"/>
    </row>
    <row r="115" spans="1:9" s="3" customFormat="1">
      <c r="A115" s="15"/>
      <c r="B115" s="16"/>
      <c r="C115" s="16"/>
      <c r="D115" s="16"/>
      <c r="E115" s="17"/>
      <c r="G115" s="1"/>
      <c r="H115" s="1"/>
      <c r="I115" s="1"/>
    </row>
    <row r="116" spans="1:9" s="3" customFormat="1">
      <c r="A116" s="15"/>
      <c r="B116" s="16"/>
      <c r="C116" s="16"/>
      <c r="D116" s="16"/>
      <c r="E116" s="17"/>
      <c r="G116" s="1"/>
      <c r="H116" s="1"/>
      <c r="I116" s="1"/>
    </row>
    <row r="117" spans="1:9" s="3" customFormat="1">
      <c r="A117" s="15"/>
      <c r="B117" s="16"/>
      <c r="C117" s="16"/>
      <c r="D117" s="16"/>
      <c r="E117" s="17"/>
      <c r="G117" s="1"/>
      <c r="H117" s="1"/>
      <c r="I117" s="1"/>
    </row>
    <row r="118" spans="1:9" s="3" customFormat="1">
      <c r="A118" s="15"/>
      <c r="B118" s="16"/>
      <c r="C118" s="16"/>
      <c r="D118" s="16"/>
      <c r="E118" s="17"/>
      <c r="G118" s="1"/>
      <c r="H118" s="1"/>
      <c r="I118" s="1"/>
    </row>
    <row r="119" spans="1:9" s="3" customFormat="1">
      <c r="A119" s="15"/>
      <c r="B119" s="16"/>
      <c r="C119" s="16"/>
      <c r="D119" s="16"/>
      <c r="E119" s="17"/>
      <c r="G119" s="1"/>
      <c r="H119" s="1"/>
      <c r="I119" s="1"/>
    </row>
    <row r="120" spans="1:9" s="3" customFormat="1">
      <c r="A120" s="15"/>
      <c r="B120" s="16"/>
      <c r="C120" s="16"/>
      <c r="D120" s="16"/>
      <c r="E120" s="17"/>
      <c r="G120" s="1"/>
      <c r="H120" s="1"/>
      <c r="I120" s="1"/>
    </row>
    <row r="121" spans="1:9" s="3" customFormat="1">
      <c r="A121" s="15"/>
      <c r="B121" s="16"/>
      <c r="C121" s="16"/>
      <c r="D121" s="16"/>
      <c r="E121" s="17"/>
      <c r="G121" s="1"/>
      <c r="H121" s="1"/>
      <c r="I121" s="1"/>
    </row>
    <row r="122" spans="1:9" s="3" customFormat="1">
      <c r="A122" s="15"/>
      <c r="B122" s="16"/>
      <c r="C122" s="16"/>
      <c r="D122" s="16"/>
      <c r="E122" s="17"/>
      <c r="G122" s="1"/>
      <c r="H122" s="1"/>
      <c r="I122" s="1"/>
    </row>
    <row r="123" spans="1:9" s="3" customFormat="1">
      <c r="A123" s="15"/>
      <c r="B123" s="16"/>
      <c r="C123" s="16"/>
      <c r="D123" s="16"/>
      <c r="E123" s="17"/>
      <c r="G123" s="1"/>
      <c r="H123" s="1"/>
      <c r="I123" s="1"/>
    </row>
    <row r="124" spans="1:9" s="3" customFormat="1">
      <c r="A124" s="15"/>
      <c r="B124" s="16"/>
      <c r="C124" s="16"/>
      <c r="D124" s="16"/>
      <c r="E124" s="17"/>
      <c r="G124" s="1"/>
      <c r="H124" s="1"/>
      <c r="I124" s="1"/>
    </row>
    <row r="125" spans="1:9" s="3" customFormat="1">
      <c r="A125" s="15"/>
      <c r="B125" s="16"/>
      <c r="C125" s="16"/>
      <c r="D125" s="16"/>
      <c r="E125" s="17"/>
      <c r="G125" s="1"/>
      <c r="H125" s="1"/>
      <c r="I125" s="1"/>
    </row>
    <row r="126" spans="1:9" s="3" customFormat="1">
      <c r="A126" s="15"/>
      <c r="B126" s="16"/>
      <c r="C126" s="16"/>
      <c r="D126" s="16"/>
      <c r="E126" s="17"/>
      <c r="G126" s="1"/>
      <c r="H126" s="1"/>
      <c r="I126" s="1"/>
    </row>
    <row r="127" spans="1:9" s="3" customFormat="1">
      <c r="A127" s="15"/>
      <c r="B127" s="16"/>
      <c r="C127" s="16"/>
      <c r="D127" s="16"/>
      <c r="E127" s="17"/>
      <c r="G127" s="1"/>
      <c r="H127" s="1"/>
      <c r="I127" s="1"/>
    </row>
    <row r="128" spans="1:9" s="3" customFormat="1">
      <c r="A128" s="15"/>
      <c r="B128" s="16"/>
      <c r="C128" s="16"/>
      <c r="D128" s="16"/>
      <c r="E128" s="17"/>
      <c r="G128" s="1"/>
      <c r="H128" s="1"/>
      <c r="I128" s="1"/>
    </row>
    <row r="129" spans="1:9" s="3" customFormat="1">
      <c r="A129" s="15"/>
      <c r="B129" s="16"/>
      <c r="C129" s="16"/>
      <c r="D129" s="16"/>
      <c r="E129" s="17"/>
      <c r="G129" s="1"/>
      <c r="H129" s="1"/>
      <c r="I129" s="1"/>
    </row>
    <row r="130" spans="1:9" s="3" customFormat="1">
      <c r="A130" s="15"/>
      <c r="B130" s="16"/>
      <c r="C130" s="16"/>
      <c r="D130" s="16"/>
      <c r="E130" s="17"/>
      <c r="G130" s="1"/>
      <c r="H130" s="1"/>
      <c r="I130" s="1"/>
    </row>
    <row r="131" spans="1:9" s="3" customFormat="1">
      <c r="A131" s="15"/>
      <c r="B131" s="16"/>
      <c r="C131" s="16"/>
      <c r="D131" s="16"/>
      <c r="E131" s="17"/>
      <c r="G131" s="1"/>
      <c r="H131" s="1"/>
      <c r="I131" s="1"/>
    </row>
    <row r="132" spans="1:9" s="3" customFormat="1">
      <c r="A132" s="15"/>
      <c r="B132" s="16"/>
      <c r="C132" s="16"/>
      <c r="D132" s="16"/>
      <c r="E132" s="17"/>
      <c r="G132" s="1"/>
      <c r="H132" s="1"/>
      <c r="I132" s="1"/>
    </row>
    <row r="133" spans="1:9" s="3" customFormat="1">
      <c r="A133" s="15"/>
      <c r="B133" s="16"/>
      <c r="C133" s="16"/>
      <c r="D133" s="16"/>
      <c r="E133" s="17"/>
      <c r="G133" s="1"/>
      <c r="H133" s="1"/>
      <c r="I133" s="1"/>
    </row>
    <row r="134" spans="1:9" s="3" customFormat="1">
      <c r="A134" s="15"/>
      <c r="B134" s="16"/>
      <c r="C134" s="16"/>
      <c r="D134" s="16"/>
      <c r="E134" s="17"/>
      <c r="G134" s="1"/>
      <c r="H134" s="1"/>
      <c r="I134" s="1"/>
    </row>
    <row r="135" spans="1:9" s="3" customFormat="1">
      <c r="A135" s="15"/>
      <c r="B135" s="16"/>
      <c r="C135" s="16"/>
      <c r="D135" s="16"/>
      <c r="E135" s="17"/>
      <c r="G135" s="1"/>
      <c r="H135" s="1"/>
      <c r="I135" s="1"/>
    </row>
    <row r="136" spans="1:9" s="3" customFormat="1">
      <c r="A136" s="15"/>
      <c r="B136" s="16"/>
      <c r="C136" s="16"/>
      <c r="D136" s="16"/>
      <c r="E136" s="17"/>
      <c r="G136" s="1"/>
      <c r="H136" s="1"/>
      <c r="I136" s="1"/>
    </row>
    <row r="137" spans="1:9" s="3" customFormat="1">
      <c r="A137" s="15"/>
      <c r="B137" s="16"/>
      <c r="C137" s="16"/>
      <c r="D137" s="16"/>
      <c r="E137" s="17"/>
      <c r="G137" s="1"/>
      <c r="H137" s="1"/>
      <c r="I137" s="1"/>
    </row>
    <row r="138" spans="1:9" s="3" customFormat="1">
      <c r="A138" s="15"/>
      <c r="B138" s="16"/>
      <c r="C138" s="16"/>
      <c r="D138" s="16"/>
      <c r="E138" s="17"/>
      <c r="G138" s="1"/>
      <c r="H138" s="1"/>
      <c r="I138" s="1"/>
    </row>
    <row r="139" spans="1:9" s="3" customFormat="1">
      <c r="A139" s="15"/>
      <c r="B139" s="16"/>
      <c r="C139" s="16"/>
      <c r="D139" s="16"/>
      <c r="E139" s="17"/>
      <c r="G139" s="1"/>
      <c r="H139" s="1"/>
      <c r="I139" s="1"/>
    </row>
    <row r="140" spans="1:9" s="3" customFormat="1">
      <c r="A140" s="15"/>
      <c r="B140" s="16"/>
      <c r="C140" s="16"/>
      <c r="D140" s="16"/>
      <c r="E140" s="17"/>
      <c r="G140" s="1"/>
      <c r="H140" s="1"/>
      <c r="I140" s="1"/>
    </row>
    <row r="141" spans="1:9" s="3" customFormat="1">
      <c r="A141" s="15"/>
      <c r="B141" s="16"/>
      <c r="C141" s="16"/>
      <c r="D141" s="16"/>
      <c r="E141" s="17"/>
      <c r="G141" s="1"/>
      <c r="H141" s="1"/>
      <c r="I141" s="1"/>
    </row>
    <row r="142" spans="1:9" s="3" customFormat="1">
      <c r="A142" s="15"/>
      <c r="B142" s="1"/>
      <c r="C142" s="1"/>
      <c r="D142" s="1"/>
      <c r="E142" s="2"/>
      <c r="G142" s="1"/>
      <c r="H142" s="1"/>
      <c r="I142" s="1"/>
    </row>
    <row r="143" spans="1:9" s="3" customFormat="1">
      <c r="A143" s="15"/>
      <c r="B143" s="1"/>
      <c r="C143" s="1"/>
      <c r="D143" s="1"/>
      <c r="E143" s="2"/>
      <c r="G143" s="1"/>
      <c r="H143" s="1"/>
      <c r="I143" s="1"/>
    </row>
    <row r="144" spans="1:9" s="3" customFormat="1">
      <c r="A144" s="15"/>
      <c r="B144" s="1"/>
      <c r="C144" s="1"/>
      <c r="D144" s="1"/>
      <c r="E144" s="2"/>
      <c r="G144" s="1"/>
      <c r="H144" s="1"/>
      <c r="I144" s="1"/>
    </row>
    <row r="145" spans="1:9" s="3" customFormat="1">
      <c r="A145" s="15"/>
      <c r="B145" s="1"/>
      <c r="C145" s="1"/>
      <c r="D145" s="1"/>
      <c r="E145" s="2"/>
      <c r="G145" s="1"/>
      <c r="H145" s="1"/>
      <c r="I145" s="1"/>
    </row>
    <row r="146" spans="1:9" s="3" customFormat="1">
      <c r="A146" s="15"/>
      <c r="B146" s="1"/>
      <c r="C146" s="1"/>
      <c r="D146" s="1"/>
      <c r="E146" s="2"/>
      <c r="G146" s="1"/>
      <c r="H146" s="1"/>
      <c r="I146" s="1"/>
    </row>
    <row r="147" spans="1:9" s="3" customFormat="1">
      <c r="A147" s="15"/>
      <c r="B147" s="1"/>
      <c r="C147" s="1"/>
      <c r="D147" s="1"/>
      <c r="E147" s="2"/>
      <c r="G147" s="1"/>
      <c r="H147" s="1"/>
      <c r="I147" s="1"/>
    </row>
    <row r="148" spans="1:9" s="3" customFormat="1">
      <c r="A148" s="15"/>
      <c r="B148" s="1"/>
      <c r="C148" s="1"/>
      <c r="D148" s="1"/>
      <c r="E148" s="2"/>
      <c r="G148" s="1"/>
      <c r="H148" s="1"/>
      <c r="I148" s="1"/>
    </row>
    <row r="149" spans="1:9" s="3" customFormat="1">
      <c r="A149" s="15"/>
      <c r="B149" s="1"/>
      <c r="C149" s="1"/>
      <c r="D149" s="1"/>
      <c r="E149" s="2"/>
      <c r="G149" s="1"/>
      <c r="H149" s="1"/>
      <c r="I149" s="1"/>
    </row>
    <row r="150" spans="1:9" s="3" customFormat="1">
      <c r="A150" s="1"/>
      <c r="B150" s="1"/>
      <c r="C150" s="1"/>
      <c r="D150" s="1"/>
      <c r="E150" s="2"/>
      <c r="G150" s="1"/>
      <c r="H150" s="1"/>
      <c r="I150" s="1"/>
    </row>
    <row r="151" spans="1:9" s="3" customFormat="1">
      <c r="A151" s="1"/>
      <c r="B151" s="1"/>
      <c r="C151" s="1"/>
      <c r="D151" s="1"/>
      <c r="E151" s="2"/>
      <c r="G151" s="1"/>
      <c r="H151" s="1"/>
      <c r="I151" s="1"/>
    </row>
    <row r="152" spans="1:9" s="3" customFormat="1">
      <c r="A152" s="1"/>
      <c r="B152" s="1"/>
      <c r="C152" s="1"/>
      <c r="D152" s="1"/>
      <c r="E152" s="2"/>
      <c r="G152" s="1"/>
      <c r="H152" s="1"/>
      <c r="I152" s="1"/>
    </row>
    <row r="153" spans="1:9" s="3" customFormat="1">
      <c r="A153" s="1"/>
      <c r="B153" s="1"/>
      <c r="C153" s="1"/>
      <c r="D153" s="1"/>
      <c r="E153" s="2"/>
      <c r="G153" s="1"/>
      <c r="H153" s="1"/>
      <c r="I153" s="1"/>
    </row>
    <row r="154" spans="1:9" s="3" customFormat="1">
      <c r="A154" s="1"/>
      <c r="B154" s="1"/>
      <c r="C154" s="1"/>
      <c r="D154" s="1"/>
      <c r="E154" s="2"/>
      <c r="G154" s="1"/>
      <c r="H154" s="1"/>
      <c r="I154" s="1"/>
    </row>
    <row r="155" spans="1:9" s="3" customFormat="1">
      <c r="A155" s="1"/>
      <c r="B155" s="1"/>
      <c r="C155" s="1"/>
      <c r="D155" s="1"/>
      <c r="E155" s="2"/>
      <c r="G155" s="1"/>
      <c r="H155" s="1"/>
      <c r="I155" s="1"/>
    </row>
    <row r="156" spans="1:9" s="3" customFormat="1">
      <c r="A156" s="1"/>
      <c r="B156" s="1"/>
      <c r="C156" s="1"/>
      <c r="D156" s="1"/>
      <c r="E156" s="2"/>
      <c r="G156" s="1"/>
      <c r="H156" s="1"/>
      <c r="I156" s="1"/>
    </row>
    <row r="157" spans="1:9" s="3" customFormat="1">
      <c r="A157" s="1"/>
      <c r="B157" s="1"/>
      <c r="C157" s="1"/>
      <c r="D157" s="1"/>
      <c r="E157" s="2"/>
      <c r="G157" s="1"/>
      <c r="H157" s="1"/>
      <c r="I157" s="1"/>
    </row>
    <row r="158" spans="1:9" s="3" customFormat="1">
      <c r="A158" s="1"/>
      <c r="B158" s="1"/>
      <c r="C158" s="1"/>
      <c r="D158" s="1"/>
      <c r="E158" s="2"/>
      <c r="G158" s="1"/>
      <c r="H158" s="1"/>
      <c r="I158" s="1"/>
    </row>
    <row r="159" spans="1:9" s="3" customFormat="1">
      <c r="A159" s="1"/>
      <c r="B159" s="1"/>
      <c r="C159" s="1"/>
      <c r="D159" s="1"/>
      <c r="E159" s="2"/>
      <c r="G159" s="1"/>
      <c r="H159" s="1"/>
      <c r="I159" s="1"/>
    </row>
    <row r="160" spans="1:9" s="3" customFormat="1">
      <c r="A160" s="1"/>
      <c r="B160" s="1"/>
      <c r="C160" s="1"/>
      <c r="D160" s="1"/>
      <c r="E160" s="2"/>
      <c r="G160" s="1"/>
      <c r="H160" s="1"/>
      <c r="I160" s="1"/>
    </row>
    <row r="161" spans="1:9" s="3" customFormat="1">
      <c r="A161" s="1"/>
      <c r="B161" s="1"/>
      <c r="C161" s="1"/>
      <c r="D161" s="1"/>
      <c r="E161" s="2"/>
      <c r="G161" s="1"/>
      <c r="H161" s="1"/>
      <c r="I161" s="1"/>
    </row>
  </sheetData>
  <mergeCells count="4">
    <mergeCell ref="G7:I7"/>
    <mergeCell ref="A4:G5"/>
    <mergeCell ref="N16:O16"/>
    <mergeCell ref="G20:I20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2021-06-16T01:35:10Z</dcterms:modified>
</cp:coreProperties>
</file>